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H:\Handouts\Zoom\Excel\Files\"/>
    </mc:Choice>
  </mc:AlternateContent>
  <xr:revisionPtr revIDLastSave="0" documentId="13_ncr:1_{57C10383-E650-4C32-BF65-85D4F1CFEC8D}" xr6:coauthVersionLast="36" xr6:coauthVersionMax="45" xr10:uidLastSave="{00000000-0000-0000-0000-000000000000}"/>
  <bookViews>
    <workbookView xWindow="-120" yWindow="-120" windowWidth="29040" windowHeight="15840" xr2:uid="{75D5AC9A-4EDD-4C19-A879-8D5B13D7CABF}"/>
  </bookViews>
  <sheets>
    <sheet name="PayRate" sheetId="3" r:id="rId1"/>
    <sheet name="Over-Under" sheetId="7" r:id="rId2"/>
    <sheet name="Overdue" sheetId="6" r:id="rId3"/>
    <sheet name="Taxable" sheetId="2" r:id="rId4"/>
    <sheet name="Price Raise" sheetId="1" r:id="rId5"/>
    <sheet name="Grade PassFail" sheetId="4" r:id="rId6"/>
    <sheet name="Grade PassFailWithdraw" sheetId="8" r:id="rId7"/>
    <sheet name="Letter Grade" sheetId="9" r:id="rId8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" i="6" l="1"/>
  <c r="D8" i="6"/>
  <c r="D6" i="6"/>
  <c r="D10" i="6"/>
  <c r="D9" i="6"/>
  <c r="D7" i="6"/>
  <c r="D5" i="6"/>
  <c r="D4" i="6"/>
  <c r="D3" i="6"/>
  <c r="G2" i="6" l="1"/>
</calcChain>
</file>

<file path=xl/sharedStrings.xml><?xml version="1.0" encoding="utf-8"?>
<sst xmlns="http://schemas.openxmlformats.org/spreadsheetml/2006/main" count="107" uniqueCount="81">
  <si>
    <t>Name</t>
  </si>
  <si>
    <t>Role</t>
  </si>
  <si>
    <t>New Price</t>
  </si>
  <si>
    <t>Banana</t>
  </si>
  <si>
    <t>Fruit</t>
  </si>
  <si>
    <t>Zucchini</t>
  </si>
  <si>
    <t>Yellow Squash</t>
  </si>
  <si>
    <t>Oranges</t>
  </si>
  <si>
    <t>Strawberries</t>
  </si>
  <si>
    <t>Veggies</t>
  </si>
  <si>
    <t>Fruits</t>
  </si>
  <si>
    <t>Veggie</t>
  </si>
  <si>
    <t>Cabbage</t>
  </si>
  <si>
    <t>Item</t>
  </si>
  <si>
    <t>Black Cherry Soda</t>
  </si>
  <si>
    <t>Parm/Romano</t>
  </si>
  <si>
    <t>$5 Sushi Wednesday</t>
  </si>
  <si>
    <t>Whole Portabello</t>
  </si>
  <si>
    <t>Krusteaz GF Crnbrd</t>
  </si>
  <si>
    <t>FF Seafood</t>
  </si>
  <si>
    <t>Navel Orange</t>
  </si>
  <si>
    <t>Price</t>
  </si>
  <si>
    <t>Taxable</t>
  </si>
  <si>
    <t>x</t>
  </si>
  <si>
    <t>Total</t>
  </si>
  <si>
    <t>Hours</t>
  </si>
  <si>
    <t>Shoes</t>
  </si>
  <si>
    <t>Sneaker</t>
  </si>
  <si>
    <t>Flip Flop</t>
  </si>
  <si>
    <t>Rate</t>
  </si>
  <si>
    <t>Boots</t>
  </si>
  <si>
    <t>Grades</t>
  </si>
  <si>
    <t>Letter Grade</t>
  </si>
  <si>
    <t>A</t>
  </si>
  <si>
    <t>B</t>
  </si>
  <si>
    <t>C</t>
  </si>
  <si>
    <t>D</t>
  </si>
  <si>
    <t>F</t>
  </si>
  <si>
    <t>Pass &gt;=70
Fail&lt;70</t>
  </si>
  <si>
    <t>Grade</t>
  </si>
  <si>
    <t>Letter</t>
  </si>
  <si>
    <t>Increase</t>
  </si>
  <si>
    <t>Adams</t>
  </si>
  <si>
    <t>Annie</t>
  </si>
  <si>
    <t>Appleton</t>
  </si>
  <si>
    <t>April</t>
  </si>
  <si>
    <t>Arlington</t>
  </si>
  <si>
    <t>Arnold</t>
  </si>
  <si>
    <t>Brown</t>
  </si>
  <si>
    <t>Bobbie</t>
  </si>
  <si>
    <t>Bruce</t>
  </si>
  <si>
    <t>Butch</t>
  </si>
  <si>
    <t>Cappers</t>
  </si>
  <si>
    <t>Cathy</t>
  </si>
  <si>
    <t>Carlson</t>
  </si>
  <si>
    <t>Carly</t>
  </si>
  <si>
    <t>Clark</t>
  </si>
  <si>
    <t>Carl</t>
  </si>
  <si>
    <t>Dawson</t>
  </si>
  <si>
    <t>Debbie</t>
  </si>
  <si>
    <t>SubTotal</t>
  </si>
  <si>
    <t>Taxes</t>
  </si>
  <si>
    <t>Price w/tax</t>
  </si>
  <si>
    <t>Items</t>
  </si>
  <si>
    <t>AAA</t>
  </si>
  <si>
    <t>BB</t>
  </si>
  <si>
    <t>Budget</t>
  </si>
  <si>
    <t>Actual</t>
  </si>
  <si>
    <t>Over/Under</t>
  </si>
  <si>
    <t>E</t>
  </si>
  <si>
    <t>Sales Tax Rate</t>
  </si>
  <si>
    <t>Hourly Rate</t>
  </si>
  <si>
    <t>W</t>
  </si>
  <si>
    <t>Today's Date</t>
  </si>
  <si>
    <t>Last Name</t>
  </si>
  <si>
    <t>First Name</t>
  </si>
  <si>
    <t>Balance</t>
  </si>
  <si>
    <t>Due Date</t>
  </si>
  <si>
    <t>Overdue</t>
  </si>
  <si>
    <t>Sandal</t>
  </si>
  <si>
    <t>Current Price/100 lb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</si>
</sst>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 applyAlignment="1">
      <alignment wrapText="1"/>
    </xf>
    <xf numFmtId="44" fontId="0" fillId="0" borderId="0" xfId="2" applyFont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44" fontId="0" fillId="0" borderId="0" xfId="0" applyNumberFormat="1" applyAlignment="1">
      <alignment wrapText="1"/>
    </xf>
    <xf numFmtId="43" fontId="0" fillId="0" borderId="0" xfId="0" applyNumberFormat="1"/>
    <xf numFmtId="14" fontId="0" fillId="0" borderId="0" xfId="0" applyNumberFormat="1"/>
    <xf numFmtId="0" fontId="2" fillId="0" borderId="0" xfId="0" applyFont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4" fillId="0" borderId="0" xfId="3" applyFont="1" applyAlignment="1">
      <alignment vertical="center"/>
    </xf>
    <xf numFmtId="44" fontId="4" fillId="0" borderId="0" xfId="4" applyFont="1" applyAlignment="1">
      <alignment vertical="center"/>
    </xf>
    <xf numFmtId="43" fontId="0" fillId="0" borderId="7" xfId="1" applyFont="1" applyBorder="1"/>
    <xf numFmtId="0" fontId="0" fillId="0" borderId="3" xfId="0" applyBorder="1"/>
    <xf numFmtId="0" fontId="0" fillId="0" borderId="5" xfId="0" applyBorder="1"/>
    <xf numFmtId="10" fontId="0" fillId="0" borderId="11" xfId="0" applyNumberForma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10" fontId="0" fillId="0" borderId="4" xfId="0" applyNumberFormat="1" applyBorder="1" applyAlignment="1">
      <alignment horizontal="center"/>
    </xf>
    <xf numFmtId="10" fontId="0" fillId="0" borderId="6" xfId="0" applyNumberFormat="1" applyBorder="1" applyAlignment="1">
      <alignment horizontal="center"/>
    </xf>
    <xf numFmtId="164" fontId="0" fillId="0" borderId="0" xfId="2" applyNumberFormat="1" applyFont="1"/>
    <xf numFmtId="44" fontId="2" fillId="0" borderId="0" xfId="2" applyFont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6" fontId="0" fillId="0" borderId="4" xfId="0" applyNumberFormat="1" applyBorder="1" applyAlignment="1">
      <alignment horizontal="center"/>
    </xf>
    <xf numFmtId="6" fontId="0" fillId="0" borderId="6" xfId="0" applyNumberFormat="1" applyBorder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14" fontId="0" fillId="0" borderId="11" xfId="0" applyNumberFormat="1" applyBorder="1" applyAlignment="1">
      <alignment horizontal="center"/>
    </xf>
    <xf numFmtId="0" fontId="5" fillId="0" borderId="0" xfId="3" applyFont="1" applyAlignment="1">
      <alignment horizontal="center"/>
    </xf>
    <xf numFmtId="44" fontId="0" fillId="0" borderId="0" xfId="2" applyFont="1" applyAlignment="1"/>
    <xf numFmtId="0" fontId="0" fillId="0" borderId="0" xfId="0" applyAlignment="1"/>
    <xf numFmtId="43" fontId="0" fillId="0" borderId="0" xfId="1" applyFont="1"/>
  </cellXfs>
  <cellStyles count="5">
    <cellStyle name="Comma" xfId="1" builtinId="3"/>
    <cellStyle name="Currency" xfId="2" builtinId="4"/>
    <cellStyle name="Currency 2" xfId="4" xr:uid="{8BCE8D21-01C6-429E-9CB1-D4A172232D5A}"/>
    <cellStyle name="Normal" xfId="0" builtinId="0"/>
    <cellStyle name="Normal 2" xfId="3" xr:uid="{33E2BDF2-6B2C-4E1D-AAA8-CCBA65530B0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31F3E6-26A5-4181-A367-81DA6BCF0EB3}">
  <dimension ref="A1:G19"/>
  <sheetViews>
    <sheetView tabSelected="1" zoomScale="145" zoomScaleNormal="145" workbookViewId="0">
      <selection activeCell="C2" sqref="C2"/>
    </sheetView>
  </sheetViews>
  <sheetFormatPr defaultRowHeight="15" x14ac:dyDescent="0.25"/>
  <cols>
    <col min="1" max="1" width="12" bestFit="1" customWidth="1"/>
    <col min="4" max="4" width="9.85546875" bestFit="1" customWidth="1"/>
  </cols>
  <sheetData>
    <row r="1" spans="1:7" ht="30.75" thickBot="1" x14ac:dyDescent="0.3">
      <c r="A1" s="15" t="s">
        <v>26</v>
      </c>
      <c r="B1" s="15" t="s">
        <v>25</v>
      </c>
      <c r="C1" s="15" t="s">
        <v>29</v>
      </c>
      <c r="D1" s="33" t="s">
        <v>24</v>
      </c>
      <c r="F1" s="23" t="s">
        <v>13</v>
      </c>
      <c r="G1" s="30" t="s">
        <v>71</v>
      </c>
    </row>
    <row r="2" spans="1:7" x14ac:dyDescent="0.25">
      <c r="A2" t="s">
        <v>30</v>
      </c>
      <c r="B2" s="4">
        <v>3</v>
      </c>
      <c r="C2" s="2"/>
      <c r="D2" s="2"/>
      <c r="F2" s="11" t="s">
        <v>26</v>
      </c>
      <c r="G2" s="31">
        <v>14</v>
      </c>
    </row>
    <row r="3" spans="1:7" ht="15.75" thickBot="1" x14ac:dyDescent="0.3">
      <c r="A3" t="s">
        <v>28</v>
      </c>
      <c r="B3" s="4">
        <v>3</v>
      </c>
      <c r="C3" s="2"/>
      <c r="D3" s="2"/>
      <c r="F3" s="13" t="s">
        <v>30</v>
      </c>
      <c r="G3" s="32">
        <v>16</v>
      </c>
    </row>
    <row r="4" spans="1:7" x14ac:dyDescent="0.25">
      <c r="A4" t="s">
        <v>79</v>
      </c>
      <c r="B4" s="4">
        <v>1</v>
      </c>
      <c r="C4" s="2"/>
      <c r="D4" s="2"/>
    </row>
    <row r="5" spans="1:7" x14ac:dyDescent="0.25">
      <c r="A5" t="s">
        <v>79</v>
      </c>
      <c r="B5" s="4">
        <v>3</v>
      </c>
      <c r="C5" s="2"/>
      <c r="D5" s="2"/>
    </row>
    <row r="6" spans="1:7" x14ac:dyDescent="0.25">
      <c r="A6" t="s">
        <v>30</v>
      </c>
      <c r="B6" s="4">
        <v>1</v>
      </c>
      <c r="C6" s="2"/>
      <c r="D6" s="2"/>
    </row>
    <row r="7" spans="1:7" x14ac:dyDescent="0.25">
      <c r="A7" t="s">
        <v>30</v>
      </c>
      <c r="B7" s="4">
        <v>2</v>
      </c>
      <c r="C7" s="2"/>
      <c r="D7" s="2"/>
    </row>
    <row r="8" spans="1:7" x14ac:dyDescent="0.25">
      <c r="A8" t="s">
        <v>30</v>
      </c>
      <c r="B8" s="4">
        <v>3</v>
      </c>
      <c r="C8" s="2"/>
      <c r="D8" s="2"/>
    </row>
    <row r="9" spans="1:7" x14ac:dyDescent="0.25">
      <c r="A9" t="s">
        <v>79</v>
      </c>
      <c r="B9" s="4">
        <v>3</v>
      </c>
      <c r="C9" s="2"/>
      <c r="D9" s="2"/>
    </row>
    <row r="10" spans="1:7" x14ac:dyDescent="0.25">
      <c r="A10" t="s">
        <v>28</v>
      </c>
      <c r="B10" s="4">
        <v>3</v>
      </c>
      <c r="C10" s="2"/>
      <c r="D10" s="2"/>
    </row>
    <row r="11" spans="1:7" x14ac:dyDescent="0.25">
      <c r="A11" t="s">
        <v>27</v>
      </c>
      <c r="B11" s="4">
        <v>2</v>
      </c>
      <c r="C11" s="2"/>
      <c r="D11" s="2"/>
    </row>
    <row r="12" spans="1:7" x14ac:dyDescent="0.25">
      <c r="A12" t="s">
        <v>30</v>
      </c>
      <c r="B12" s="4">
        <v>1</v>
      </c>
      <c r="C12" s="2"/>
      <c r="D12" s="2"/>
    </row>
    <row r="13" spans="1:7" x14ac:dyDescent="0.25">
      <c r="B13" s="4"/>
      <c r="C13" s="2"/>
      <c r="D13" s="2"/>
    </row>
    <row r="14" spans="1:7" x14ac:dyDescent="0.25">
      <c r="B14" s="4"/>
      <c r="C14" s="2"/>
      <c r="D14" s="2"/>
    </row>
    <row r="15" spans="1:7" x14ac:dyDescent="0.25">
      <c r="B15" s="4"/>
      <c r="C15" s="2"/>
      <c r="D15" s="2"/>
    </row>
    <row r="16" spans="1:7" x14ac:dyDescent="0.25">
      <c r="B16" s="4"/>
      <c r="C16" s="2"/>
      <c r="D16" s="2"/>
    </row>
    <row r="17" spans="2:4" x14ac:dyDescent="0.25">
      <c r="B17" s="4"/>
      <c r="C17" s="2"/>
      <c r="D17" s="2"/>
    </row>
    <row r="18" spans="2:4" x14ac:dyDescent="0.25">
      <c r="B18" s="4"/>
      <c r="C18" s="2"/>
      <c r="D18" s="2"/>
    </row>
    <row r="19" spans="2:4" x14ac:dyDescent="0.25">
      <c r="B19" s="4"/>
      <c r="C19" s="2"/>
      <c r="D19" s="2"/>
    </row>
  </sheetData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12195E-E43C-4BD3-8A31-A778CAAB138D}">
  <dimension ref="A1:D6"/>
  <sheetViews>
    <sheetView zoomScale="145" zoomScaleNormal="145" workbookViewId="0">
      <selection activeCell="D2" sqref="D2"/>
    </sheetView>
  </sheetViews>
  <sheetFormatPr defaultRowHeight="15" x14ac:dyDescent="0.25"/>
  <cols>
    <col min="2" max="2" width="9.28515625" bestFit="1" customWidth="1"/>
    <col min="3" max="3" width="10.7109375" bestFit="1" customWidth="1"/>
    <col min="4" max="4" width="11.5703125" bestFit="1" customWidth="1"/>
  </cols>
  <sheetData>
    <row r="1" spans="1:4" x14ac:dyDescent="0.25">
      <c r="A1" s="8" t="s">
        <v>63</v>
      </c>
      <c r="B1" s="8" t="s">
        <v>66</v>
      </c>
      <c r="C1" s="8" t="s">
        <v>67</v>
      </c>
      <c r="D1" s="8" t="s">
        <v>68</v>
      </c>
    </row>
    <row r="2" spans="1:4" x14ac:dyDescent="0.25">
      <c r="A2" t="s">
        <v>64</v>
      </c>
      <c r="B2" s="27">
        <v>123</v>
      </c>
      <c r="C2" s="27">
        <v>117</v>
      </c>
    </row>
    <row r="3" spans="1:4" x14ac:dyDescent="0.25">
      <c r="A3" t="s">
        <v>65</v>
      </c>
      <c r="B3" s="27">
        <v>456</v>
      </c>
      <c r="C3" s="27">
        <v>471</v>
      </c>
    </row>
    <row r="4" spans="1:4" x14ac:dyDescent="0.25">
      <c r="A4" t="s">
        <v>35</v>
      </c>
      <c r="B4" s="27">
        <v>789</v>
      </c>
      <c r="C4" s="27">
        <v>749</v>
      </c>
    </row>
    <row r="5" spans="1:4" x14ac:dyDescent="0.25">
      <c r="A5" t="s">
        <v>36</v>
      </c>
      <c r="B5" s="27">
        <v>951</v>
      </c>
      <c r="C5" s="27">
        <v>1017</v>
      </c>
    </row>
    <row r="6" spans="1:4" x14ac:dyDescent="0.25">
      <c r="A6" t="s">
        <v>69</v>
      </c>
      <c r="B6" s="27">
        <v>159</v>
      </c>
      <c r="C6" s="27">
        <v>164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823CA9-1BD0-4428-84B8-4360D1B32385}">
  <dimension ref="A1:G19"/>
  <sheetViews>
    <sheetView zoomScale="145" zoomScaleNormal="145" workbookViewId="0">
      <selection activeCell="E2" sqref="E2"/>
    </sheetView>
  </sheetViews>
  <sheetFormatPr defaultRowHeight="15" x14ac:dyDescent="0.25"/>
  <cols>
    <col min="1" max="1" width="10.140625" bestFit="1" customWidth="1"/>
    <col min="2" max="2" width="10.5703125" bestFit="1" customWidth="1"/>
    <col min="4" max="4" width="11.140625" bestFit="1" customWidth="1"/>
    <col min="5" max="5" width="10.140625" bestFit="1" customWidth="1"/>
    <col min="7" max="7" width="10.140625" bestFit="1" customWidth="1"/>
  </cols>
  <sheetData>
    <row r="1" spans="1:7" ht="30.75" thickBot="1" x14ac:dyDescent="0.3">
      <c r="A1" s="37" t="s">
        <v>74</v>
      </c>
      <c r="B1" s="37" t="s">
        <v>75</v>
      </c>
      <c r="C1" s="37" t="s">
        <v>76</v>
      </c>
      <c r="D1" s="37" t="s">
        <v>77</v>
      </c>
      <c r="E1" s="37" t="s">
        <v>78</v>
      </c>
      <c r="G1" s="29" t="s">
        <v>73</v>
      </c>
    </row>
    <row r="2" spans="1:7" ht="15.75" thickBot="1" x14ac:dyDescent="0.3">
      <c r="A2" s="17" t="s">
        <v>42</v>
      </c>
      <c r="B2" s="17" t="s">
        <v>43</v>
      </c>
      <c r="C2" s="18">
        <v>236</v>
      </c>
      <c r="D2" s="7">
        <f ca="1">TODAY()-41</f>
        <v>44931</v>
      </c>
      <c r="E2" s="40"/>
      <c r="G2" s="36">
        <f ca="1">TODAY()</f>
        <v>44972</v>
      </c>
    </row>
    <row r="3" spans="1:7" x14ac:dyDescent="0.25">
      <c r="A3" s="17" t="s">
        <v>44</v>
      </c>
      <c r="B3" s="17" t="s">
        <v>45</v>
      </c>
      <c r="C3" s="18">
        <v>478</v>
      </c>
      <c r="D3" s="7">
        <f ca="1">TODAY()+47</f>
        <v>45019</v>
      </c>
      <c r="E3" s="40"/>
    </row>
    <row r="4" spans="1:7" x14ac:dyDescent="0.25">
      <c r="A4" s="17" t="s">
        <v>46</v>
      </c>
      <c r="B4" s="17" t="s">
        <v>47</v>
      </c>
      <c r="C4" s="18">
        <v>467</v>
      </c>
      <c r="D4" s="7">
        <f ca="1">TODAY()-18</f>
        <v>44954</v>
      </c>
      <c r="E4" s="40"/>
    </row>
    <row r="5" spans="1:7" x14ac:dyDescent="0.25">
      <c r="A5" s="17" t="s">
        <v>48</v>
      </c>
      <c r="B5" s="17" t="s">
        <v>49</v>
      </c>
      <c r="C5" s="18">
        <v>128</v>
      </c>
      <c r="D5" s="7">
        <f ca="1">TODAY()-66</f>
        <v>44906</v>
      </c>
      <c r="E5" s="40"/>
    </row>
    <row r="6" spans="1:7" x14ac:dyDescent="0.25">
      <c r="A6" s="17" t="s">
        <v>50</v>
      </c>
      <c r="B6" s="17" t="s">
        <v>51</v>
      </c>
      <c r="C6" s="18">
        <v>17</v>
      </c>
      <c r="D6" s="7">
        <f ca="1">TODAY()+47</f>
        <v>45019</v>
      </c>
      <c r="E6" s="40"/>
    </row>
    <row r="7" spans="1:7" x14ac:dyDescent="0.25">
      <c r="A7" s="17" t="s">
        <v>52</v>
      </c>
      <c r="B7" s="17" t="s">
        <v>53</v>
      </c>
      <c r="C7" s="18">
        <v>156</v>
      </c>
      <c r="D7" s="7">
        <f ca="1">TODAY()-68</f>
        <v>44904</v>
      </c>
      <c r="E7" s="40"/>
    </row>
    <row r="8" spans="1:7" x14ac:dyDescent="0.25">
      <c r="A8" s="17" t="s">
        <v>54</v>
      </c>
      <c r="B8" s="17" t="s">
        <v>55</v>
      </c>
      <c r="C8" s="18">
        <v>106</v>
      </c>
      <c r="D8" s="7">
        <f ca="1">TODAY()+84</f>
        <v>45056</v>
      </c>
      <c r="E8" s="40"/>
    </row>
    <row r="9" spans="1:7" x14ac:dyDescent="0.25">
      <c r="A9" s="17" t="s">
        <v>56</v>
      </c>
      <c r="B9" s="17" t="s">
        <v>57</v>
      </c>
      <c r="C9" s="18">
        <v>392</v>
      </c>
      <c r="D9" s="7">
        <f ca="1">TODAY()-70</f>
        <v>44902</v>
      </c>
      <c r="E9" s="40"/>
    </row>
    <row r="10" spans="1:7" x14ac:dyDescent="0.25">
      <c r="A10" s="17" t="s">
        <v>58</v>
      </c>
      <c r="B10" s="17" t="s">
        <v>59</v>
      </c>
      <c r="C10" s="18">
        <v>432</v>
      </c>
      <c r="D10" s="7">
        <f ca="1">TODAY()+52</f>
        <v>45024</v>
      </c>
      <c r="E10" s="40"/>
    </row>
    <row r="11" spans="1:7" x14ac:dyDescent="0.25">
      <c r="A11" s="17"/>
      <c r="B11" s="17"/>
      <c r="C11" s="18"/>
      <c r="D11" s="7"/>
    </row>
    <row r="12" spans="1:7" x14ac:dyDescent="0.25">
      <c r="A12" s="17"/>
      <c r="B12" s="17"/>
      <c r="C12" s="18"/>
      <c r="D12" s="7"/>
    </row>
    <row r="13" spans="1:7" x14ac:dyDescent="0.25">
      <c r="A13" s="17"/>
      <c r="B13" s="17"/>
      <c r="C13" s="18"/>
      <c r="D13" s="7"/>
    </row>
    <row r="14" spans="1:7" x14ac:dyDescent="0.25">
      <c r="A14" s="17"/>
      <c r="B14" s="17"/>
      <c r="C14" s="18"/>
      <c r="D14" s="7"/>
    </row>
    <row r="15" spans="1:7" x14ac:dyDescent="0.25">
      <c r="A15" s="17"/>
      <c r="B15" s="17"/>
      <c r="C15" s="18"/>
      <c r="D15" s="7"/>
    </row>
    <row r="16" spans="1:7" x14ac:dyDescent="0.25">
      <c r="A16" s="17"/>
      <c r="B16" s="17"/>
      <c r="C16" s="18"/>
      <c r="D16" s="7"/>
    </row>
    <row r="17" spans="1:4" x14ac:dyDescent="0.25">
      <c r="A17" s="17"/>
      <c r="B17" s="17"/>
      <c r="C17" s="18"/>
      <c r="D17" s="7"/>
    </row>
    <row r="18" spans="1:4" x14ac:dyDescent="0.25">
      <c r="A18" s="17"/>
      <c r="B18" s="17"/>
      <c r="C18" s="18"/>
      <c r="D18" s="7"/>
    </row>
    <row r="19" spans="1:4" x14ac:dyDescent="0.25">
      <c r="A19" s="17"/>
      <c r="B19" s="17"/>
      <c r="C19" s="18"/>
      <c r="D19" s="7"/>
    </row>
  </sheetData>
  <phoneticPr fontId="6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7CB31D-DA45-4AFA-A7C5-49B097D9F883}">
  <dimension ref="A1:G13"/>
  <sheetViews>
    <sheetView zoomScale="145" zoomScaleNormal="145" workbookViewId="0">
      <selection activeCell="D2" sqref="D2"/>
    </sheetView>
  </sheetViews>
  <sheetFormatPr defaultRowHeight="15" x14ac:dyDescent="0.25"/>
  <cols>
    <col min="1" max="1" width="19.28515625" bestFit="1" customWidth="1"/>
    <col min="2" max="2" width="8.140625" customWidth="1"/>
    <col min="3" max="3" width="7.85546875" style="4" bestFit="1" customWidth="1"/>
    <col min="4" max="4" width="8.7109375" style="4" bestFit="1" customWidth="1"/>
    <col min="5" max="5" width="11" bestFit="1" customWidth="1"/>
  </cols>
  <sheetData>
    <row r="1" spans="1:7" ht="30.75" thickBot="1" x14ac:dyDescent="0.3">
      <c r="A1" s="8" t="s">
        <v>13</v>
      </c>
      <c r="B1" s="8" t="s">
        <v>21</v>
      </c>
      <c r="C1" s="15" t="s">
        <v>22</v>
      </c>
      <c r="D1" s="15" t="s">
        <v>61</v>
      </c>
      <c r="E1" s="8" t="s">
        <v>62</v>
      </c>
      <c r="G1" s="29" t="s">
        <v>70</v>
      </c>
    </row>
    <row r="2" spans="1:7" ht="15.75" thickBot="1" x14ac:dyDescent="0.3">
      <c r="A2" t="s">
        <v>16</v>
      </c>
      <c r="B2" s="2">
        <v>5</v>
      </c>
      <c r="C2" s="4" t="s">
        <v>23</v>
      </c>
      <c r="D2" s="38"/>
      <c r="E2" s="2"/>
      <c r="G2" s="22">
        <v>7.0000000000000007E-2</v>
      </c>
    </row>
    <row r="3" spans="1:7" x14ac:dyDescent="0.25">
      <c r="A3" t="s">
        <v>3</v>
      </c>
      <c r="B3" s="2">
        <v>0.5</v>
      </c>
      <c r="D3" s="38"/>
      <c r="E3" s="2"/>
    </row>
    <row r="4" spans="1:7" x14ac:dyDescent="0.25">
      <c r="A4" t="s">
        <v>14</v>
      </c>
      <c r="B4" s="2">
        <v>0.99</v>
      </c>
      <c r="C4" s="4" t="s">
        <v>23</v>
      </c>
      <c r="D4" s="38"/>
      <c r="E4" s="2"/>
    </row>
    <row r="5" spans="1:7" x14ac:dyDescent="0.25">
      <c r="A5" t="s">
        <v>18</v>
      </c>
      <c r="B5" s="2">
        <v>3.99</v>
      </c>
      <c r="C5" s="4" t="s">
        <v>23</v>
      </c>
      <c r="D5" s="38"/>
      <c r="E5" s="2"/>
    </row>
    <row r="6" spans="1:7" x14ac:dyDescent="0.25">
      <c r="A6" t="s">
        <v>20</v>
      </c>
      <c r="B6" s="2">
        <v>0.82</v>
      </c>
      <c r="D6" s="38"/>
      <c r="E6" s="2"/>
    </row>
    <row r="7" spans="1:7" x14ac:dyDescent="0.25">
      <c r="A7" t="s">
        <v>15</v>
      </c>
      <c r="B7" s="2">
        <v>1.35</v>
      </c>
      <c r="D7" s="38"/>
      <c r="E7" s="2"/>
    </row>
    <row r="8" spans="1:7" x14ac:dyDescent="0.25">
      <c r="A8" t="s">
        <v>17</v>
      </c>
      <c r="B8" s="2">
        <v>2</v>
      </c>
      <c r="D8" s="38"/>
      <c r="E8" s="2"/>
    </row>
    <row r="9" spans="1:7" x14ac:dyDescent="0.25">
      <c r="A9" t="s">
        <v>19</v>
      </c>
      <c r="B9" s="2">
        <v>0.68</v>
      </c>
      <c r="C9" s="4" t="s">
        <v>23</v>
      </c>
      <c r="D9" s="38"/>
      <c r="E9" s="2"/>
    </row>
    <row r="11" spans="1:7" x14ac:dyDescent="0.25">
      <c r="D11" s="34" t="s">
        <v>60</v>
      </c>
      <c r="E11" s="6"/>
    </row>
    <row r="12" spans="1:7" x14ac:dyDescent="0.25">
      <c r="D12" s="34" t="s">
        <v>61</v>
      </c>
      <c r="E12" s="19"/>
    </row>
    <row r="13" spans="1:7" x14ac:dyDescent="0.25">
      <c r="D13" s="34" t="s">
        <v>24</v>
      </c>
      <c r="E13" s="6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B51A7A-DB1A-40ED-B75C-502BE2B8E9A7}">
  <dimension ref="A1:G7"/>
  <sheetViews>
    <sheetView zoomScale="145" zoomScaleNormal="145" workbookViewId="0">
      <selection activeCell="D2" sqref="D2"/>
    </sheetView>
  </sheetViews>
  <sheetFormatPr defaultRowHeight="15" x14ac:dyDescent="0.25"/>
  <cols>
    <col min="1" max="1" width="13.85546875" bestFit="1" customWidth="1"/>
    <col min="2" max="2" width="7.28515625" bestFit="1" customWidth="1"/>
    <col min="3" max="3" width="12.42578125" style="2" customWidth="1"/>
    <col min="4" max="5" width="10.28515625" style="1" customWidth="1"/>
  </cols>
  <sheetData>
    <row r="1" spans="1:7" ht="30.75" thickBot="1" x14ac:dyDescent="0.3">
      <c r="A1" s="8" t="s">
        <v>0</v>
      </c>
      <c r="B1" s="8" t="s">
        <v>1</v>
      </c>
      <c r="C1" s="28" t="s">
        <v>80</v>
      </c>
      <c r="D1" s="16" t="s">
        <v>2</v>
      </c>
      <c r="E1" s="3"/>
      <c r="F1" s="23" t="s">
        <v>1</v>
      </c>
      <c r="G1" s="24" t="s">
        <v>41</v>
      </c>
    </row>
    <row r="2" spans="1:7" x14ac:dyDescent="0.25">
      <c r="A2" t="s">
        <v>3</v>
      </c>
      <c r="B2" t="s">
        <v>4</v>
      </c>
      <c r="C2" s="2">
        <v>79</v>
      </c>
      <c r="D2" s="5"/>
      <c r="F2" s="20" t="s">
        <v>9</v>
      </c>
      <c r="G2" s="25">
        <v>0.01</v>
      </c>
    </row>
    <row r="3" spans="1:7" ht="15.75" thickBot="1" x14ac:dyDescent="0.3">
      <c r="A3" t="s">
        <v>12</v>
      </c>
      <c r="B3" t="s">
        <v>11</v>
      </c>
      <c r="C3" s="2">
        <v>89</v>
      </c>
      <c r="D3" s="5"/>
      <c r="F3" s="21" t="s">
        <v>10</v>
      </c>
      <c r="G3" s="26">
        <v>0.02</v>
      </c>
    </row>
    <row r="4" spans="1:7" x14ac:dyDescent="0.25">
      <c r="A4" t="s">
        <v>7</v>
      </c>
      <c r="B4" t="s">
        <v>4</v>
      </c>
      <c r="C4" s="2">
        <v>110.00000000000001</v>
      </c>
      <c r="D4" s="5"/>
    </row>
    <row r="5" spans="1:7" x14ac:dyDescent="0.25">
      <c r="A5" t="s">
        <v>8</v>
      </c>
      <c r="B5" t="s">
        <v>4</v>
      </c>
      <c r="C5" s="2">
        <v>549</v>
      </c>
      <c r="D5" s="5"/>
    </row>
    <row r="6" spans="1:7" x14ac:dyDescent="0.25">
      <c r="A6" t="s">
        <v>6</v>
      </c>
      <c r="B6" t="s">
        <v>11</v>
      </c>
      <c r="C6" s="2">
        <v>219</v>
      </c>
      <c r="D6" s="5"/>
    </row>
    <row r="7" spans="1:7" x14ac:dyDescent="0.25">
      <c r="A7" t="s">
        <v>5</v>
      </c>
      <c r="B7" t="s">
        <v>11</v>
      </c>
      <c r="C7" s="2">
        <v>219</v>
      </c>
      <c r="D7" s="5"/>
    </row>
  </sheetData>
  <sortState ref="A2:D7">
    <sortCondition ref="A1"/>
  </sortState>
  <pageMargins left="0.7" right="0.7" top="0.75" bottom="0.75" header="0.3" footer="0.3"/>
  <pageSetup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E63053-9EAE-42D0-B301-C368A4398F4A}">
  <dimension ref="A1:B10"/>
  <sheetViews>
    <sheetView zoomScale="145" zoomScaleNormal="145" workbookViewId="0">
      <selection activeCell="B2" sqref="B2"/>
    </sheetView>
  </sheetViews>
  <sheetFormatPr defaultRowHeight="15" x14ac:dyDescent="0.25"/>
  <cols>
    <col min="1" max="1" width="9.140625" style="4"/>
    <col min="2" max="2" width="11.140625" style="4" customWidth="1"/>
  </cols>
  <sheetData>
    <row r="1" spans="1:2" ht="30" x14ac:dyDescent="0.25">
      <c r="A1" s="15" t="s">
        <v>31</v>
      </c>
      <c r="B1" s="16" t="s">
        <v>38</v>
      </c>
    </row>
    <row r="2" spans="1:2" x14ac:dyDescent="0.25">
      <c r="A2" s="4">
        <v>71</v>
      </c>
      <c r="B2" s="39"/>
    </row>
    <row r="3" spans="1:2" x14ac:dyDescent="0.25">
      <c r="A3" s="4">
        <v>90</v>
      </c>
      <c r="B3" s="39"/>
    </row>
    <row r="4" spans="1:2" x14ac:dyDescent="0.25">
      <c r="A4" s="4">
        <v>66</v>
      </c>
      <c r="B4" s="39"/>
    </row>
    <row r="5" spans="1:2" x14ac:dyDescent="0.25">
      <c r="A5" s="4">
        <v>75</v>
      </c>
      <c r="B5" s="39"/>
    </row>
    <row r="6" spans="1:2" x14ac:dyDescent="0.25">
      <c r="A6" s="4">
        <v>82</v>
      </c>
      <c r="B6" s="39"/>
    </row>
    <row r="7" spans="1:2" x14ac:dyDescent="0.25">
      <c r="A7" s="4">
        <v>81</v>
      </c>
      <c r="B7" s="39"/>
    </row>
    <row r="8" spans="1:2" x14ac:dyDescent="0.25">
      <c r="A8" s="4">
        <v>53</v>
      </c>
      <c r="B8" s="39"/>
    </row>
    <row r="9" spans="1:2" x14ac:dyDescent="0.25">
      <c r="A9" s="4">
        <v>79</v>
      </c>
      <c r="B9" s="39"/>
    </row>
    <row r="10" spans="1:2" x14ac:dyDescent="0.25">
      <c r="A10" s="4">
        <v>94</v>
      </c>
      <c r="B10" s="39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6D4132-E948-4FD7-BE98-13322B97C467}">
  <dimension ref="A1:B10"/>
  <sheetViews>
    <sheetView zoomScale="145" zoomScaleNormal="145" workbookViewId="0">
      <selection activeCell="B2" sqref="B2"/>
    </sheetView>
  </sheetViews>
  <sheetFormatPr defaultRowHeight="15" x14ac:dyDescent="0.25"/>
  <cols>
    <col min="1" max="1" width="9.140625" style="4"/>
    <col min="2" max="2" width="11.140625" style="4" customWidth="1"/>
  </cols>
  <sheetData>
    <row r="1" spans="1:2" ht="30" x14ac:dyDescent="0.25">
      <c r="A1" s="15" t="s">
        <v>31</v>
      </c>
      <c r="B1" s="16" t="s">
        <v>38</v>
      </c>
    </row>
    <row r="2" spans="1:2" x14ac:dyDescent="0.25">
      <c r="A2" s="4">
        <v>71</v>
      </c>
      <c r="B2" s="39"/>
    </row>
    <row r="3" spans="1:2" x14ac:dyDescent="0.25">
      <c r="A3" s="4">
        <v>90</v>
      </c>
      <c r="B3" s="39"/>
    </row>
    <row r="4" spans="1:2" x14ac:dyDescent="0.25">
      <c r="A4" s="4">
        <v>66</v>
      </c>
      <c r="B4" s="39"/>
    </row>
    <row r="5" spans="1:2" x14ac:dyDescent="0.25">
      <c r="A5" s="4">
        <v>75</v>
      </c>
      <c r="B5" s="39"/>
    </row>
    <row r="6" spans="1:2" x14ac:dyDescent="0.25">
      <c r="A6" s="4">
        <v>82</v>
      </c>
      <c r="B6" s="39"/>
    </row>
    <row r="7" spans="1:2" x14ac:dyDescent="0.25">
      <c r="A7" s="4">
        <v>81</v>
      </c>
      <c r="B7" s="39"/>
    </row>
    <row r="8" spans="1:2" x14ac:dyDescent="0.25">
      <c r="A8" s="35" t="s">
        <v>72</v>
      </c>
      <c r="B8" s="39"/>
    </row>
    <row r="9" spans="1:2" x14ac:dyDescent="0.25">
      <c r="A9" s="4">
        <v>79</v>
      </c>
      <c r="B9" s="39"/>
    </row>
    <row r="10" spans="1:2" x14ac:dyDescent="0.25">
      <c r="A10" s="4">
        <v>94</v>
      </c>
      <c r="B10" s="39"/>
    </row>
  </sheetData>
  <pageMargins left="0.7" right="0.7" top="0.75" bottom="0.75" header="0.3" footer="0.3"/>
  <pageSetup orientation="portrait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16848C-354E-41A6-AD54-4589B77F5E1A}">
  <dimension ref="A1:E10"/>
  <sheetViews>
    <sheetView zoomScale="145" zoomScaleNormal="145" workbookViewId="0">
      <selection activeCell="B2" sqref="B2"/>
    </sheetView>
  </sheetViews>
  <sheetFormatPr defaultRowHeight="15" x14ac:dyDescent="0.25"/>
  <cols>
    <col min="1" max="1" width="9.140625" style="4"/>
    <col min="2" max="2" width="11.140625" style="4" customWidth="1"/>
  </cols>
  <sheetData>
    <row r="1" spans="1:5" ht="30" x14ac:dyDescent="0.25">
      <c r="A1" s="15" t="s">
        <v>31</v>
      </c>
      <c r="B1" s="16" t="s">
        <v>32</v>
      </c>
    </row>
    <row r="2" spans="1:5" x14ac:dyDescent="0.25">
      <c r="A2" s="4">
        <v>71</v>
      </c>
      <c r="B2" s="39"/>
    </row>
    <row r="3" spans="1:5" x14ac:dyDescent="0.25">
      <c r="A3" s="4">
        <v>90</v>
      </c>
      <c r="B3" s="39"/>
    </row>
    <row r="4" spans="1:5" ht="15.75" thickBot="1" x14ac:dyDescent="0.3">
      <c r="A4" s="4">
        <v>66</v>
      </c>
      <c r="B4" s="39"/>
    </row>
    <row r="5" spans="1:5" ht="15.75" thickBot="1" x14ac:dyDescent="0.3">
      <c r="A5" s="4">
        <v>75</v>
      </c>
      <c r="B5" s="39"/>
      <c r="D5" s="23" t="s">
        <v>39</v>
      </c>
      <c r="E5" s="24" t="s">
        <v>40</v>
      </c>
    </row>
    <row r="6" spans="1:5" x14ac:dyDescent="0.25">
      <c r="A6" s="4">
        <v>82</v>
      </c>
      <c r="B6" s="39"/>
      <c r="D6" s="9">
        <v>90</v>
      </c>
      <c r="E6" s="10" t="s">
        <v>33</v>
      </c>
    </row>
    <row r="7" spans="1:5" x14ac:dyDescent="0.25">
      <c r="A7" s="4">
        <v>81</v>
      </c>
      <c r="B7" s="39"/>
      <c r="D7" s="11">
        <v>80</v>
      </c>
      <c r="E7" s="12" t="s">
        <v>34</v>
      </c>
    </row>
    <row r="8" spans="1:5" x14ac:dyDescent="0.25">
      <c r="A8" s="4">
        <v>53</v>
      </c>
      <c r="B8" s="39"/>
      <c r="D8" s="11">
        <v>70</v>
      </c>
      <c r="E8" s="12" t="s">
        <v>35</v>
      </c>
    </row>
    <row r="9" spans="1:5" x14ac:dyDescent="0.25">
      <c r="A9" s="4">
        <v>79</v>
      </c>
      <c r="B9" s="39"/>
      <c r="D9" s="11">
        <v>60</v>
      </c>
      <c r="E9" s="12" t="s">
        <v>36</v>
      </c>
    </row>
    <row r="10" spans="1:5" ht="15.75" thickBot="1" x14ac:dyDescent="0.3">
      <c r="A10" s="4">
        <v>94</v>
      </c>
      <c r="B10" s="39"/>
      <c r="D10" s="13">
        <v>0</v>
      </c>
      <c r="E10" s="14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PayRate</vt:lpstr>
      <vt:lpstr>Over-Under</vt:lpstr>
      <vt:lpstr>Overdue</vt:lpstr>
      <vt:lpstr>Taxable</vt:lpstr>
      <vt:lpstr>Price Raise</vt:lpstr>
      <vt:lpstr>Grade PassFail</vt:lpstr>
      <vt:lpstr>Grade PassFailWithdraw</vt:lpstr>
      <vt:lpstr>Letter Grade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Pandora Cowart</dc:creator>
  <cp:lastModifiedBy>Pandora Rose Cowart</cp:lastModifiedBy>
  <dcterms:created xsi:type="dcterms:W3CDTF">2020-04-27T21:02:05Z</dcterms:created>
  <dcterms:modified xsi:type="dcterms:W3CDTF">2023-02-15T22:46:03Z</dcterms:modified>
</cp:coreProperties>
</file>